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LAB &amp; RADIOLOGY (2)" sheetId="4" r:id="rId1"/>
  </sheets>
  <calcPr calcId="152511"/>
</workbook>
</file>

<file path=xl/calcChain.xml><?xml version="1.0" encoding="utf-8"?>
<calcChain xmlns="http://schemas.openxmlformats.org/spreadsheetml/2006/main">
  <c r="E35" i="4" l="1"/>
  <c r="E34" i="4"/>
  <c r="E27" i="4" l="1"/>
</calcChain>
</file>

<file path=xl/sharedStrings.xml><?xml version="1.0" encoding="utf-8"?>
<sst xmlns="http://schemas.openxmlformats.org/spreadsheetml/2006/main" count="37" uniqueCount="33">
  <si>
    <t>TOTAL</t>
  </si>
  <si>
    <t xml:space="preserve">MAHESHWARA MEDICAL COLLEGE &amp; HOSPITAL </t>
  </si>
  <si>
    <t>SPECIAL INVESTIGATIONS</t>
  </si>
  <si>
    <t>USG</t>
  </si>
  <si>
    <t>X-RAYS</t>
  </si>
  <si>
    <t>INVESTIGATION</t>
  </si>
  <si>
    <t>S.NO</t>
  </si>
  <si>
    <t>Average per day investigations</t>
  </si>
  <si>
    <t>DEPARTMENT OF RADIOLOGY</t>
  </si>
  <si>
    <t>Total laboratory investigations avg per day</t>
  </si>
  <si>
    <t>c)Hematology</t>
  </si>
  <si>
    <t>b)Histopathology</t>
  </si>
  <si>
    <t>a)Clinical pathology</t>
  </si>
  <si>
    <t>3.PATHOLOGY</t>
  </si>
  <si>
    <t>e)Immunology</t>
  </si>
  <si>
    <t>d)virology</t>
  </si>
  <si>
    <t>c)Mycology</t>
  </si>
  <si>
    <t>b)Serology</t>
  </si>
  <si>
    <t>a) Parasitology</t>
  </si>
  <si>
    <t>I)Bacteriology (CULTURES)</t>
  </si>
  <si>
    <t>2.MICROBIOLOGY</t>
  </si>
  <si>
    <t>III) Other fluids</t>
  </si>
  <si>
    <t>II) Endocrinology</t>
  </si>
  <si>
    <t>I)Blood Chemistry</t>
  </si>
  <si>
    <t>1.BIO-CHEMISTRY</t>
  </si>
  <si>
    <t>Laboratory Investigations</t>
  </si>
  <si>
    <t>Chitkul Village, Isnapur 'x' Road, Patancheru</t>
  </si>
  <si>
    <t>INVESTIGATIONS</t>
  </si>
  <si>
    <t xml:space="preserve"> </t>
  </si>
  <si>
    <t>d)Cytopathology</t>
  </si>
  <si>
    <t xml:space="preserve">Grand Total  </t>
  </si>
  <si>
    <t>2017 august</t>
  </si>
  <si>
    <t xml:space="preserve">Department wise Laboratory &amp; Radiology Investigations Averages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</si>
</sst>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0"/>
      <name val="MS Sans Serif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theme="0"/>
      <name val="Arial"/>
      <family val="2"/>
    </font>
    <font>
      <b/>
      <sz val="14"/>
      <name val="Algerian"/>
      <family val="5"/>
    </font>
    <font>
      <b/>
      <u val="double"/>
      <sz val="18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3" fillId="3" borderId="1" xfId="2" applyNumberFormat="1" applyFont="1" applyFill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1" fontId="12" fillId="3" borderId="1" xfId="2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3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2" fillId="2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workbookViewId="0">
      <selection activeCell="A9" sqref="A9:D9"/>
    </sheetView>
  </sheetViews>
  <sheetFormatPr defaultColWidth="9.5703125" defaultRowHeight="15" x14ac:dyDescent="0.25"/>
  <cols>
    <col min="4" max="4" width="25.7109375" customWidth="1"/>
    <col min="5" max="5" width="32.85546875" customWidth="1"/>
  </cols>
  <sheetData>
    <row r="1" spans="1:5" ht="25.5" x14ac:dyDescent="0.4">
      <c r="A1" s="19" t="s">
        <v>1</v>
      </c>
      <c r="B1" s="19"/>
      <c r="C1" s="19"/>
      <c r="D1" s="19"/>
      <c r="E1" s="19"/>
    </row>
    <row r="2" spans="1:5" x14ac:dyDescent="0.25">
      <c r="A2" s="20" t="s">
        <v>26</v>
      </c>
      <c r="B2" s="20"/>
      <c r="C2" s="20"/>
      <c r="D2" s="20"/>
      <c r="E2" s="20"/>
    </row>
    <row r="3" spans="1:5" ht="19.5" x14ac:dyDescent="0.3">
      <c r="A3" s="21" t="s">
        <v>31</v>
      </c>
      <c r="B3" s="21"/>
      <c r="C3" s="21"/>
      <c r="D3" s="21"/>
      <c r="E3" s="21"/>
    </row>
    <row r="4" spans="1:5" ht="15" customHeight="1" x14ac:dyDescent="0.25">
      <c r="A4" s="22" t="s">
        <v>32</v>
      </c>
      <c r="B4" s="22"/>
      <c r="C4" s="22"/>
      <c r="D4" s="22"/>
      <c r="E4" s="22"/>
    </row>
    <row r="5" spans="1:5" ht="20.25" x14ac:dyDescent="0.25">
      <c r="A5" s="23" t="s">
        <v>25</v>
      </c>
      <c r="B5" s="23"/>
      <c r="C5" s="23"/>
      <c r="D5" s="23"/>
      <c r="E5" s="23"/>
    </row>
    <row r="6" spans="1:5" x14ac:dyDescent="0.25">
      <c r="A6" s="18" t="s">
        <v>27</v>
      </c>
      <c r="B6" s="18"/>
      <c r="C6" s="18"/>
      <c r="D6" s="18"/>
      <c r="E6" s="18"/>
    </row>
    <row r="7" spans="1:5" x14ac:dyDescent="0.25">
      <c r="A7" s="15" t="s">
        <v>24</v>
      </c>
      <c r="B7" s="15"/>
      <c r="C7" s="15"/>
      <c r="D7" s="15"/>
      <c r="E7" s="4" t="s">
        <v>28</v>
      </c>
    </row>
    <row r="8" spans="1:5" x14ac:dyDescent="0.25">
      <c r="A8" s="16" t="s">
        <v>23</v>
      </c>
      <c r="B8" s="16"/>
      <c r="C8" s="16"/>
      <c r="D8" s="16"/>
      <c r="E8" s="5">
        <v>14678</v>
      </c>
    </row>
    <row r="9" spans="1:5" x14ac:dyDescent="0.25">
      <c r="A9" s="16" t="s">
        <v>22</v>
      </c>
      <c r="B9" s="16"/>
      <c r="C9" s="16"/>
      <c r="D9" s="16"/>
      <c r="E9" s="5">
        <v>1289</v>
      </c>
    </row>
    <row r="10" spans="1:5" x14ac:dyDescent="0.25">
      <c r="A10" s="16" t="s">
        <v>21</v>
      </c>
      <c r="B10" s="16"/>
      <c r="C10" s="16"/>
      <c r="D10" s="16"/>
      <c r="E10" s="5">
        <v>20</v>
      </c>
    </row>
    <row r="11" spans="1:5" x14ac:dyDescent="0.25">
      <c r="A11" s="14" t="s">
        <v>0</v>
      </c>
      <c r="B11" s="14"/>
      <c r="C11" s="14"/>
      <c r="D11" s="14"/>
      <c r="E11" s="6">
        <v>15987</v>
      </c>
    </row>
    <row r="12" spans="1:5" x14ac:dyDescent="0.25">
      <c r="A12" s="15" t="s">
        <v>20</v>
      </c>
      <c r="B12" s="15"/>
      <c r="C12" s="15"/>
      <c r="D12" s="15"/>
      <c r="E12" s="7"/>
    </row>
    <row r="13" spans="1:5" x14ac:dyDescent="0.25">
      <c r="A13" s="17" t="s">
        <v>19</v>
      </c>
      <c r="B13" s="17"/>
      <c r="C13" s="17"/>
      <c r="D13" s="17"/>
      <c r="E13" s="5">
        <v>548</v>
      </c>
    </row>
    <row r="14" spans="1:5" x14ac:dyDescent="0.25">
      <c r="A14" s="16" t="s">
        <v>18</v>
      </c>
      <c r="B14" s="16"/>
      <c r="C14" s="16"/>
      <c r="D14" s="16"/>
      <c r="E14" s="5">
        <v>60</v>
      </c>
    </row>
    <row r="15" spans="1:5" x14ac:dyDescent="0.25">
      <c r="A15" s="16" t="s">
        <v>17</v>
      </c>
      <c r="B15" s="16"/>
      <c r="C15" s="16"/>
      <c r="D15" s="16"/>
      <c r="E15" s="5">
        <v>1148</v>
      </c>
    </row>
    <row r="16" spans="1:5" x14ac:dyDescent="0.25">
      <c r="A16" s="16" t="s">
        <v>16</v>
      </c>
      <c r="B16" s="16"/>
      <c r="C16" s="16"/>
      <c r="D16" s="16"/>
      <c r="E16" s="5">
        <v>44</v>
      </c>
    </row>
    <row r="17" spans="1:5" x14ac:dyDescent="0.25">
      <c r="A17" s="16" t="s">
        <v>15</v>
      </c>
      <c r="B17" s="16"/>
      <c r="C17" s="16"/>
      <c r="D17" s="16"/>
      <c r="E17" s="5">
        <v>2474</v>
      </c>
    </row>
    <row r="18" spans="1:5" x14ac:dyDescent="0.25">
      <c r="A18" s="16" t="s">
        <v>14</v>
      </c>
      <c r="B18" s="16"/>
      <c r="C18" s="16"/>
      <c r="D18" s="16"/>
      <c r="E18" s="5">
        <v>679</v>
      </c>
    </row>
    <row r="19" spans="1:5" x14ac:dyDescent="0.25">
      <c r="A19" s="14" t="s">
        <v>0</v>
      </c>
      <c r="B19" s="14"/>
      <c r="C19" s="14"/>
      <c r="D19" s="14"/>
      <c r="E19" s="6">
        <v>4953</v>
      </c>
    </row>
    <row r="20" spans="1:5" x14ac:dyDescent="0.25">
      <c r="A20" s="15" t="s">
        <v>13</v>
      </c>
      <c r="B20" s="15"/>
      <c r="C20" s="15"/>
      <c r="D20" s="15"/>
      <c r="E20" s="13">
        <v>2544</v>
      </c>
    </row>
    <row r="21" spans="1:5" x14ac:dyDescent="0.25">
      <c r="A21" s="16" t="s">
        <v>12</v>
      </c>
      <c r="B21" s="16"/>
      <c r="C21" s="16"/>
      <c r="D21" s="16"/>
      <c r="E21" s="7"/>
    </row>
    <row r="22" spans="1:5" x14ac:dyDescent="0.25">
      <c r="A22" s="16" t="s">
        <v>11</v>
      </c>
      <c r="B22" s="16"/>
      <c r="C22" s="16"/>
      <c r="D22" s="16"/>
      <c r="E22" s="8">
        <v>178</v>
      </c>
    </row>
    <row r="23" spans="1:5" x14ac:dyDescent="0.25">
      <c r="A23" s="16" t="s">
        <v>10</v>
      </c>
      <c r="B23" s="16"/>
      <c r="C23" s="16"/>
      <c r="D23" s="16"/>
      <c r="E23" s="8">
        <v>10900</v>
      </c>
    </row>
    <row r="24" spans="1:5" x14ac:dyDescent="0.25">
      <c r="A24" s="16" t="s">
        <v>29</v>
      </c>
      <c r="B24" s="16"/>
      <c r="C24" s="16"/>
      <c r="D24" s="16"/>
      <c r="E24" s="8">
        <v>191</v>
      </c>
    </row>
    <row r="25" spans="1:5" x14ac:dyDescent="0.25">
      <c r="A25" s="14" t="s">
        <v>0</v>
      </c>
      <c r="B25" s="14"/>
      <c r="C25" s="14"/>
      <c r="D25" s="14"/>
      <c r="E25" s="9">
        <v>13813</v>
      </c>
    </row>
    <row r="26" spans="1:5" x14ac:dyDescent="0.25">
      <c r="A26" s="14" t="s">
        <v>30</v>
      </c>
      <c r="B26" s="14"/>
      <c r="C26" s="14"/>
      <c r="D26" s="14"/>
      <c r="E26" s="9">
        <v>34753</v>
      </c>
    </row>
    <row r="27" spans="1:5" ht="18.75" x14ac:dyDescent="0.3">
      <c r="A27" s="30" t="s">
        <v>9</v>
      </c>
      <c r="B27" s="30"/>
      <c r="C27" s="30"/>
      <c r="D27" s="30"/>
      <c r="E27" s="1">
        <f>E26/31</f>
        <v>1121.0645161290322</v>
      </c>
    </row>
    <row r="28" spans="1:5" ht="23.25" x14ac:dyDescent="0.35">
      <c r="A28" s="31" t="s">
        <v>8</v>
      </c>
      <c r="B28" s="31"/>
      <c r="C28" s="31"/>
      <c r="D28" s="31"/>
      <c r="E28" s="31"/>
    </row>
    <row r="29" spans="1:5" ht="23.25" x14ac:dyDescent="0.35">
      <c r="A29" s="31" t="s">
        <v>7</v>
      </c>
      <c r="B29" s="31"/>
      <c r="C29" s="31"/>
      <c r="D29" s="31"/>
      <c r="E29" s="31"/>
    </row>
    <row r="30" spans="1:5" ht="21" x14ac:dyDescent="0.35">
      <c r="A30" s="10" t="s">
        <v>6</v>
      </c>
      <c r="B30" s="32" t="s">
        <v>5</v>
      </c>
      <c r="C30" s="32"/>
      <c r="D30" s="32"/>
      <c r="E30" s="11" t="s">
        <v>0</v>
      </c>
    </row>
    <row r="31" spans="1:5" x14ac:dyDescent="0.25">
      <c r="A31" s="2">
        <v>1</v>
      </c>
      <c r="B31" s="24" t="s">
        <v>4</v>
      </c>
      <c r="C31" s="24"/>
      <c r="D31" s="24"/>
      <c r="E31" s="3">
        <v>3394</v>
      </c>
    </row>
    <row r="32" spans="1:5" x14ac:dyDescent="0.25">
      <c r="A32" s="2">
        <v>2</v>
      </c>
      <c r="B32" s="24" t="s">
        <v>2</v>
      </c>
      <c r="C32" s="24"/>
      <c r="D32" s="24"/>
      <c r="E32" s="3">
        <v>247</v>
      </c>
    </row>
    <row r="33" spans="1:5" x14ac:dyDescent="0.25">
      <c r="A33" s="2">
        <v>3</v>
      </c>
      <c r="B33" s="26" t="s">
        <v>3</v>
      </c>
      <c r="C33" s="27"/>
      <c r="D33" s="28"/>
      <c r="E33" s="3">
        <v>1820</v>
      </c>
    </row>
    <row r="34" spans="1:5" x14ac:dyDescent="0.25">
      <c r="A34" s="25" t="s">
        <v>0</v>
      </c>
      <c r="B34" s="25"/>
      <c r="C34" s="25"/>
      <c r="D34" s="25"/>
      <c r="E34" s="12">
        <f>SUM(E31:E33)</f>
        <v>5461</v>
      </c>
    </row>
    <row r="35" spans="1:5" ht="18.75" x14ac:dyDescent="0.3">
      <c r="A35" s="29"/>
      <c r="B35" s="29"/>
      <c r="C35" s="29"/>
      <c r="D35" s="29"/>
      <c r="E35" s="1">
        <f>(E34/31)</f>
        <v>176.16129032258064</v>
      </c>
    </row>
    <row r="36" spans="1:5" ht="18.75" x14ac:dyDescent="0.3">
      <c r="E36" s="1"/>
    </row>
  </sheetData>
  <mergeCells count="35">
    <mergeCell ref="B32:D32"/>
    <mergeCell ref="A34:D34"/>
    <mergeCell ref="B33:D33"/>
    <mergeCell ref="A35:D35"/>
    <mergeCell ref="A26:D26"/>
    <mergeCell ref="A27:D27"/>
    <mergeCell ref="A28:E28"/>
    <mergeCell ref="A29:E29"/>
    <mergeCell ref="B30:D30"/>
    <mergeCell ref="B31:D31"/>
    <mergeCell ref="A1:E1"/>
    <mergeCell ref="A2:E2"/>
    <mergeCell ref="A3:E3"/>
    <mergeCell ref="A4:E4"/>
    <mergeCell ref="A5:E5"/>
    <mergeCell ref="A6:E6"/>
    <mergeCell ref="A7:D7"/>
    <mergeCell ref="A8:D8"/>
    <mergeCell ref="A9:D9"/>
    <mergeCell ref="A10:D10"/>
    <mergeCell ref="A11:D11"/>
    <mergeCell ref="A12:D12"/>
    <mergeCell ref="A25:D25"/>
    <mergeCell ref="A14:D14"/>
    <mergeCell ref="A15:D15"/>
    <mergeCell ref="A16:D16"/>
    <mergeCell ref="A17:D17"/>
    <mergeCell ref="A13:D13"/>
    <mergeCell ref="A18:D18"/>
    <mergeCell ref="A19:D19"/>
    <mergeCell ref="A20:D20"/>
    <mergeCell ref="A21:D21"/>
    <mergeCell ref="A22:D22"/>
    <mergeCell ref="A23:D23"/>
    <mergeCell ref="A24:D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 &amp; RADIOLOGY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2017-09-10T07:54:46Z</dcterms:modified>
</cp:coreProperties>
</file>